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<sst xmlns="http://schemas.openxmlformats.org/spreadsheetml/2006/main" count="19" uniqueCount="16">
  <si>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附件2：</t>
  </si>
  <si>
    <t>湖南省机关事务管理局所属幼儿院2024年公开招聘综合成绩表（财务人员岗位B1）</t>
  </si>
  <si>
    <t>序号</t>
  </si>
  <si>
    <t>姓名</t>
  </si>
  <si>
    <t>笔试成绩</t>
  </si>
  <si>
    <t>笔试权重分（60%）</t>
  </si>
  <si>
    <t>面试成绩</t>
  </si>
  <si>
    <t>面试权重分(40%)</t>
  </si>
  <si>
    <t>总分</t>
  </si>
  <si>
    <t>李慧玲</t>
  </si>
  <si>
    <t>魏敏敏</t>
  </si>
  <si>
    <t>周子薇</t>
  </si>
  <si>
    <t>王娜</t>
  </si>
  <si>
    <t>刘烈梅</t>
  </si>
  <si>
    <t>/</t>
  </si>
  <si>
    <t>钟莎莎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</si>
</sst>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0C01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zoomScale="115" zoomScaleNormal="115" workbookViewId="0">
      <selection activeCell="J8" sqref="J8"/>
    </sheetView>
  </sheetViews>
  <sheetFormatPr defaultColWidth="9" defaultRowHeight="35" customHeight="1"/>
  <cols>
    <col min="1" max="1" width="6.2" style="3" customWidth="1"/>
    <col min="2" max="2" width="9.66666666666667" style="3" customWidth="1"/>
    <col min="3" max="3" width="11.95" style="5" customWidth="1"/>
    <col min="4" max="6" width="14.125" style="5" customWidth="1"/>
    <col min="7" max="7" width="14.125" style="3" customWidth="1"/>
    <col min="8" max="16384" width="9" style="3"/>
  </cols>
  <sheetData>
    <row r="1" ht="41" customHeight="1" spans="1:1638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59" customHeight="1" spans="1:16374">
      <c r="A2" s="7" t="s">
        <v>1</v>
      </c>
      <c r="B2" s="7"/>
      <c r="C2" s="7"/>
      <c r="D2" s="7"/>
      <c r="E2" s="7"/>
      <c r="F2" s="7"/>
      <c r="G2" s="7"/>
      <c r="XET2" s="15"/>
    </row>
    <row r="3" s="2" customFormat="1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="3" customFormat="1" customHeight="1" spans="1:7">
      <c r="A4" s="10">
        <v>1</v>
      </c>
      <c r="B4" s="11" t="s">
        <v>9</v>
      </c>
      <c r="C4" s="12">
        <v>89</v>
      </c>
      <c r="D4" s="13">
        <f>C4*60%</f>
        <v>53.4</v>
      </c>
      <c r="E4" s="12">
        <v>79.42</v>
      </c>
      <c r="F4" s="13">
        <f>E4*40%</f>
        <v>31.768</v>
      </c>
      <c r="G4" s="14">
        <f>D4+F4</f>
        <v>85.168</v>
      </c>
    </row>
    <row r="5" s="3" customFormat="1" customHeight="1" spans="1:7">
      <c r="A5" s="10">
        <v>2</v>
      </c>
      <c r="B5" s="11" t="s">
        <v>10</v>
      </c>
      <c r="C5" s="12">
        <v>85.5</v>
      </c>
      <c r="D5" s="13">
        <f>C5*60%</f>
        <v>51.3</v>
      </c>
      <c r="E5" s="12">
        <v>82.6</v>
      </c>
      <c r="F5" s="13">
        <f>E5*40%</f>
        <v>33.04</v>
      </c>
      <c r="G5" s="14">
        <f>D5+F5</f>
        <v>84.34</v>
      </c>
    </row>
    <row r="6" s="3" customFormat="1" customHeight="1" spans="1:7">
      <c r="A6" s="10">
        <v>3</v>
      </c>
      <c r="B6" s="11" t="s">
        <v>11</v>
      </c>
      <c r="C6" s="12">
        <v>83.5</v>
      </c>
      <c r="D6" s="13">
        <f t="shared" ref="D4:D9" si="0">C6*60%</f>
        <v>50.1</v>
      </c>
      <c r="E6" s="12">
        <v>84.2</v>
      </c>
      <c r="F6" s="13">
        <f>E6*40%</f>
        <v>33.68</v>
      </c>
      <c r="G6" s="14">
        <f>D6+F6</f>
        <v>83.78</v>
      </c>
    </row>
    <row r="7" s="3" customFormat="1" customHeight="1" spans="1:7">
      <c r="A7" s="10">
        <v>4</v>
      </c>
      <c r="B7" s="11" t="s">
        <v>12</v>
      </c>
      <c r="C7" s="12">
        <v>87.5</v>
      </c>
      <c r="D7" s="13">
        <f t="shared" si="0"/>
        <v>52.5</v>
      </c>
      <c r="E7" s="12">
        <v>76.5</v>
      </c>
      <c r="F7" s="13">
        <f>E7*40%</f>
        <v>30.6</v>
      </c>
      <c r="G7" s="14">
        <f>D7+F7</f>
        <v>83.1</v>
      </c>
    </row>
    <row r="8" s="3" customFormat="1" customHeight="1" spans="1:7">
      <c r="A8" s="10">
        <v>5</v>
      </c>
      <c r="B8" s="11" t="s">
        <v>13</v>
      </c>
      <c r="C8" s="12">
        <v>84.5</v>
      </c>
      <c r="D8" s="13">
        <f t="shared" si="0"/>
        <v>50.7</v>
      </c>
      <c r="E8" s="12" t="s">
        <v>14</v>
      </c>
      <c r="F8" s="12" t="s">
        <v>14</v>
      </c>
      <c r="G8" s="14">
        <v>50.7</v>
      </c>
    </row>
    <row r="9" s="4" customFormat="1" customHeight="1" spans="1:7">
      <c r="A9" s="10">
        <v>6</v>
      </c>
      <c r="B9" s="11" t="s">
        <v>15</v>
      </c>
      <c r="C9" s="12">
        <v>83.5</v>
      </c>
      <c r="D9" s="13">
        <f t="shared" si="0"/>
        <v>50.1</v>
      </c>
      <c r="E9" s="12" t="s">
        <v>14</v>
      </c>
      <c r="F9" s="12" t="s">
        <v>14</v>
      </c>
      <c r="G9" s="14">
        <v>50.1</v>
      </c>
    </row>
  </sheetData>
  <sortState ref="A3:H8">
    <sortCondition ref="G3" descending="1"/>
  </sortState>
  <mergeCells count="1">
    <mergeCell ref="A2:G2"/>
  </mergeCells>
  <conditionalFormatting sqref="B4">
    <cfRule type="duplicateValues" dxfId="0" priority="2"/>
  </conditionalFormatting>
  <conditionalFormatting sqref="B8">
    <cfRule type="duplicateValues" dxfId="0" priority="1"/>
  </conditionalFormatting>
  <pageMargins left="0.590277777777778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望明日念夕朝</cp:lastModifiedBy>
  <dcterms:created xsi:type="dcterms:W3CDTF">2024-05-17T23:16:00Z</dcterms:created>
  <dcterms:modified xsi:type="dcterms:W3CDTF">2024-06-03T09:56:04Z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7B8F72A3D02A4BB6B9573A9691FE4784_13</vt:lpwstr>
  </property>
  <property fmtid="{D5CDD505-2E9C-101B-9397-08002B2CF9AE}" pid="3" name="KSOProductBuildVer">
    <vt:lpwstr>2052-12.1.0.16929</vt:lpwstr>
  </property>
</Properties>
</file>