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75" windowHeight="12450"/>
  </bookViews>
  <sheets>
    <sheet name="Sheet1" sheetId="1" r:id="rId1"/>
  </sheets>
  <definedNames>
    <definedName name="_xlnm._FilterDatabase" localSheetId="0" hidden="1">Sheet1!$A$1:$I$27</definedName>
  </definedNames>
  <calcPr calcId="144525"/>
</workbook>
</file>

<file path=xl/sharedStrings.xml><?xml version="1.0" encoding="utf-8"?>
<sst xmlns="http://schemas.openxmlformats.org/spreadsheetml/2006/main" count="51" uniqueCount="36">
  <si>
    <t>湖南省机关事务管理局所属幼儿院2024年公开招聘综合成绩表(幼儿教师A1)</t>
  </si>
  <si>
    <t>序号</t>
  </si>
  <si>
    <t>姓名</t>
  </si>
  <si>
    <t>笔试成绩</t>
  </si>
  <si>
    <t>笔试权重分
（40%）</t>
  </si>
  <si>
    <t>试讲授课成绩</t>
  </si>
  <si>
    <t>试讲授课权重分
（40%）</t>
  </si>
  <si>
    <t>专业能力测试
成绩</t>
  </si>
  <si>
    <t>专业能力测试  权重分（20%）</t>
  </si>
  <si>
    <t>总分</t>
  </si>
  <si>
    <t>胡  媛</t>
  </si>
  <si>
    <t>邹可怡</t>
  </si>
  <si>
    <t>黄思佳</t>
  </si>
  <si>
    <t>周婧为</t>
  </si>
  <si>
    <t>李伊果</t>
  </si>
  <si>
    <t>陈筱思</t>
  </si>
  <si>
    <t>廖馨怡</t>
  </si>
  <si>
    <t>文  娟</t>
  </si>
  <si>
    <t>陈  慧</t>
  </si>
  <si>
    <t>欧阳星宇</t>
  </si>
  <si>
    <t>彭旭珊</t>
  </si>
  <si>
    <t>周淑琴</t>
  </si>
  <si>
    <t>黄青青</t>
  </si>
  <si>
    <t>夏文晴</t>
  </si>
  <si>
    <t>罗志杰</t>
  </si>
  <si>
    <t>刘鑫玺</t>
  </si>
  <si>
    <t>许  茜</t>
  </si>
  <si>
    <t>甘  笑</t>
  </si>
  <si>
    <t>唐  娜</t>
  </si>
  <si>
    <t>曾银凤</t>
  </si>
  <si>
    <t>唐妮珠</t>
  </si>
  <si>
    <t>汪嘉瑞</t>
  </si>
  <si>
    <t>/</t>
  </si>
  <si>
    <t>鄢雪梅</t>
  </si>
  <si>
    <t>肖之姚</t>
  </si>
  <si>
    <t>张宏鹏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</si>
</sst>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6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8" fillId="0" borderId="3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3" fillId="10" borderId="6" applyNumberForma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16" fillId="15" borderId="6" applyNumberFormat="false" applyAlignment="false" applyProtection="false">
      <alignment vertical="center"/>
    </xf>
    <xf numFmtId="0" fontId="21" fillId="10" borderId="8" applyNumberFormat="false" applyAlignment="false" applyProtection="false">
      <alignment vertical="center"/>
    </xf>
    <xf numFmtId="0" fontId="15" fillId="14" borderId="7" applyNumberFormat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0" fillId="5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3" fillId="30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176" fontId="0" fillId="0" borderId="1" xfId="0" applyNumberFormat="true" applyFont="true" applyFill="true" applyBorder="true" applyAlignment="true">
      <alignment horizontal="center" vertic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0" fillId="0" borderId="1" xfId="0" applyNumberFormat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8">
    <dxf>
      <fill>
        <patternFill patternType="solid">
          <bgColor rgb="FFFF0C01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27"/>
  <sheetViews>
    <sheetView tabSelected="1" zoomScale="130" zoomScaleNormal="130" workbookViewId="0">
      <selection activeCell="A1" sqref="A1:I1"/>
    </sheetView>
  </sheetViews>
  <sheetFormatPr defaultColWidth="9" defaultRowHeight="13.5"/>
  <cols>
    <col min="1" max="1" width="7.59166666666667" customWidth="true"/>
    <col min="2" max="2" width="13.1083333333333" customWidth="true"/>
    <col min="3" max="8" width="16.625" customWidth="true"/>
    <col min="9" max="9" width="12.5916666666667" customWidth="true"/>
  </cols>
  <sheetData>
    <row r="1" ht="34" customHeight="true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0" customHeight="true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3" t="s">
        <v>9</v>
      </c>
    </row>
    <row r="3" ht="18" customHeight="true" spans="1:9">
      <c r="A3" s="5">
        <v>1</v>
      </c>
      <c r="B3" s="6" t="s">
        <v>10</v>
      </c>
      <c r="C3" s="6">
        <v>81.03</v>
      </c>
      <c r="D3" s="7">
        <f t="shared" ref="D3:D27" si="0">C3*0.4</f>
        <v>32.412</v>
      </c>
      <c r="E3" s="8">
        <v>87.27</v>
      </c>
      <c r="F3" s="7">
        <f t="shared" ref="F3:F23" si="1">E3*0.4</f>
        <v>34.908</v>
      </c>
      <c r="G3" s="8">
        <v>86.13</v>
      </c>
      <c r="H3" s="7">
        <f t="shared" ref="H3:H23" si="2">G3*0.2</f>
        <v>17.226</v>
      </c>
      <c r="I3" s="8">
        <f t="shared" ref="I3:I23" si="3">D3+F3+H3</f>
        <v>84.546</v>
      </c>
    </row>
    <row r="4" ht="18" customHeight="true" spans="1:9">
      <c r="A4" s="5">
        <v>2</v>
      </c>
      <c r="B4" s="6" t="s">
        <v>11</v>
      </c>
      <c r="C4" s="6">
        <v>79.69</v>
      </c>
      <c r="D4" s="7">
        <f t="shared" si="0"/>
        <v>31.876</v>
      </c>
      <c r="E4" s="8">
        <v>88.36</v>
      </c>
      <c r="F4" s="7">
        <f t="shared" si="1"/>
        <v>35.344</v>
      </c>
      <c r="G4" s="8">
        <v>86.4</v>
      </c>
      <c r="H4" s="7">
        <f t="shared" si="2"/>
        <v>17.28</v>
      </c>
      <c r="I4" s="8">
        <f t="shared" si="3"/>
        <v>84.5</v>
      </c>
    </row>
    <row r="5" ht="18" customHeight="true" spans="1:9">
      <c r="A5" s="5">
        <v>3</v>
      </c>
      <c r="B5" s="6" t="s">
        <v>12</v>
      </c>
      <c r="C5" s="6">
        <v>78</v>
      </c>
      <c r="D5" s="7">
        <f t="shared" si="0"/>
        <v>31.2</v>
      </c>
      <c r="E5" s="9">
        <v>87.53</v>
      </c>
      <c r="F5" s="7">
        <f t="shared" si="1"/>
        <v>35.012</v>
      </c>
      <c r="G5" s="9">
        <v>87.23</v>
      </c>
      <c r="H5" s="7">
        <f t="shared" si="2"/>
        <v>17.446</v>
      </c>
      <c r="I5" s="8">
        <f t="shared" si="3"/>
        <v>83.658</v>
      </c>
    </row>
    <row r="6" ht="18" customHeight="true" spans="1:9">
      <c r="A6" s="5">
        <v>4</v>
      </c>
      <c r="B6" s="6" t="s">
        <v>13</v>
      </c>
      <c r="C6" s="6">
        <v>77.18</v>
      </c>
      <c r="D6" s="7">
        <f t="shared" si="0"/>
        <v>30.872</v>
      </c>
      <c r="E6" s="9">
        <v>88.46</v>
      </c>
      <c r="F6" s="7">
        <f t="shared" si="1"/>
        <v>35.384</v>
      </c>
      <c r="G6" s="9">
        <v>86.96</v>
      </c>
      <c r="H6" s="7">
        <f t="shared" si="2"/>
        <v>17.392</v>
      </c>
      <c r="I6" s="8">
        <v>83.64</v>
      </c>
    </row>
    <row r="7" ht="18" customHeight="true" spans="1:9">
      <c r="A7" s="5">
        <v>5</v>
      </c>
      <c r="B7" s="6" t="s">
        <v>14</v>
      </c>
      <c r="C7" s="6">
        <v>76.75</v>
      </c>
      <c r="D7" s="7">
        <f t="shared" si="0"/>
        <v>30.7</v>
      </c>
      <c r="E7" s="9">
        <v>85.29</v>
      </c>
      <c r="F7" s="7">
        <f t="shared" si="1"/>
        <v>34.116</v>
      </c>
      <c r="G7" s="9">
        <v>82.7</v>
      </c>
      <c r="H7" s="7">
        <f t="shared" si="2"/>
        <v>16.54</v>
      </c>
      <c r="I7" s="8">
        <f t="shared" si="3"/>
        <v>81.356</v>
      </c>
    </row>
    <row r="8" ht="18" customHeight="true" spans="1:9">
      <c r="A8" s="5">
        <v>6</v>
      </c>
      <c r="B8" s="6" t="s">
        <v>15</v>
      </c>
      <c r="C8" s="6">
        <v>78.28</v>
      </c>
      <c r="D8" s="7">
        <f t="shared" si="0"/>
        <v>31.312</v>
      </c>
      <c r="E8" s="9">
        <v>82.69</v>
      </c>
      <c r="F8" s="7">
        <f t="shared" si="1"/>
        <v>33.076</v>
      </c>
      <c r="G8" s="9">
        <v>81.57</v>
      </c>
      <c r="H8" s="7">
        <f t="shared" si="2"/>
        <v>16.314</v>
      </c>
      <c r="I8" s="8">
        <f t="shared" si="3"/>
        <v>80.702</v>
      </c>
    </row>
    <row r="9" ht="18" customHeight="true" spans="1:9">
      <c r="A9" s="5">
        <v>7</v>
      </c>
      <c r="B9" s="6" t="s">
        <v>16</v>
      </c>
      <c r="C9" s="6">
        <v>82.01</v>
      </c>
      <c r="D9" s="7">
        <f t="shared" si="0"/>
        <v>32.804</v>
      </c>
      <c r="E9" s="8">
        <v>78.23</v>
      </c>
      <c r="F9" s="7">
        <f t="shared" si="1"/>
        <v>31.292</v>
      </c>
      <c r="G9" s="8">
        <v>80.43</v>
      </c>
      <c r="H9" s="7">
        <f t="shared" si="2"/>
        <v>16.086</v>
      </c>
      <c r="I9" s="8">
        <f t="shared" si="3"/>
        <v>80.182</v>
      </c>
    </row>
    <row r="10" ht="18" customHeight="true" spans="1:9">
      <c r="A10" s="5">
        <v>8</v>
      </c>
      <c r="B10" s="6" t="s">
        <v>17</v>
      </c>
      <c r="C10" s="6">
        <v>79.43</v>
      </c>
      <c r="D10" s="7">
        <f t="shared" si="0"/>
        <v>31.772</v>
      </c>
      <c r="E10" s="8">
        <v>81.06</v>
      </c>
      <c r="F10" s="7">
        <f t="shared" si="1"/>
        <v>32.424</v>
      </c>
      <c r="G10" s="7">
        <v>79.69</v>
      </c>
      <c r="H10" s="7">
        <f t="shared" si="2"/>
        <v>15.938</v>
      </c>
      <c r="I10" s="8">
        <f t="shared" si="3"/>
        <v>80.134</v>
      </c>
    </row>
    <row r="11" ht="18" customHeight="true" spans="1:9">
      <c r="A11" s="5">
        <v>9</v>
      </c>
      <c r="B11" s="6" t="s">
        <v>18</v>
      </c>
      <c r="C11" s="6">
        <v>76.53</v>
      </c>
      <c r="D11" s="7">
        <f t="shared" si="0"/>
        <v>30.612</v>
      </c>
      <c r="E11" s="9">
        <v>81.5</v>
      </c>
      <c r="F11" s="7">
        <f t="shared" si="1"/>
        <v>32.6</v>
      </c>
      <c r="G11" s="9">
        <v>81.06</v>
      </c>
      <c r="H11" s="7">
        <f t="shared" si="2"/>
        <v>16.212</v>
      </c>
      <c r="I11" s="8">
        <f t="shared" si="3"/>
        <v>79.424</v>
      </c>
    </row>
    <row r="12" ht="18" customHeight="true" spans="1:9">
      <c r="A12" s="5">
        <v>10</v>
      </c>
      <c r="B12" s="6" t="s">
        <v>19</v>
      </c>
      <c r="C12" s="6">
        <v>76.62</v>
      </c>
      <c r="D12" s="7">
        <f t="shared" si="0"/>
        <v>30.648</v>
      </c>
      <c r="E12" s="9">
        <v>81.13</v>
      </c>
      <c r="F12" s="7">
        <f t="shared" si="1"/>
        <v>32.452</v>
      </c>
      <c r="G12" s="9">
        <v>81.2</v>
      </c>
      <c r="H12" s="7">
        <f t="shared" si="2"/>
        <v>16.24</v>
      </c>
      <c r="I12" s="8">
        <f t="shared" si="3"/>
        <v>79.34</v>
      </c>
    </row>
    <row r="13" ht="18" customHeight="true" spans="1:9">
      <c r="A13" s="5">
        <v>11</v>
      </c>
      <c r="B13" s="6" t="s">
        <v>20</v>
      </c>
      <c r="C13" s="6">
        <v>80.08</v>
      </c>
      <c r="D13" s="7">
        <f t="shared" si="0"/>
        <v>32.032</v>
      </c>
      <c r="E13" s="8">
        <v>77.14</v>
      </c>
      <c r="F13" s="7">
        <f t="shared" si="1"/>
        <v>30.856</v>
      </c>
      <c r="G13" s="8">
        <v>80.66</v>
      </c>
      <c r="H13" s="7">
        <f t="shared" si="2"/>
        <v>16.132</v>
      </c>
      <c r="I13" s="8">
        <f t="shared" si="3"/>
        <v>79.02</v>
      </c>
    </row>
    <row r="14" ht="18" customHeight="true" spans="1:9">
      <c r="A14" s="5">
        <v>12</v>
      </c>
      <c r="B14" s="6" t="s">
        <v>21</v>
      </c>
      <c r="C14" s="6">
        <v>77.19</v>
      </c>
      <c r="D14" s="7">
        <f t="shared" si="0"/>
        <v>30.876</v>
      </c>
      <c r="E14" s="9">
        <v>78.97</v>
      </c>
      <c r="F14" s="7">
        <f t="shared" si="1"/>
        <v>31.588</v>
      </c>
      <c r="G14" s="9">
        <v>81.66</v>
      </c>
      <c r="H14" s="7">
        <f t="shared" si="2"/>
        <v>16.332</v>
      </c>
      <c r="I14" s="8">
        <f t="shared" si="3"/>
        <v>78.796</v>
      </c>
    </row>
    <row r="15" ht="18" customHeight="true" spans="1:9">
      <c r="A15" s="5">
        <v>13</v>
      </c>
      <c r="B15" s="6" t="s">
        <v>22</v>
      </c>
      <c r="C15" s="6">
        <v>80.61</v>
      </c>
      <c r="D15" s="7">
        <f t="shared" si="0"/>
        <v>32.244</v>
      </c>
      <c r="E15" s="8">
        <v>78</v>
      </c>
      <c r="F15" s="7">
        <f t="shared" si="1"/>
        <v>31.2</v>
      </c>
      <c r="G15" s="8">
        <v>76.09</v>
      </c>
      <c r="H15" s="7">
        <f t="shared" si="2"/>
        <v>15.218</v>
      </c>
      <c r="I15" s="8">
        <f t="shared" si="3"/>
        <v>78.662</v>
      </c>
    </row>
    <row r="16" ht="18" customHeight="true" spans="1:9">
      <c r="A16" s="5">
        <v>14</v>
      </c>
      <c r="B16" s="6" t="s">
        <v>23</v>
      </c>
      <c r="C16" s="6">
        <v>79.62</v>
      </c>
      <c r="D16" s="7">
        <f t="shared" si="0"/>
        <v>31.848</v>
      </c>
      <c r="E16" s="8">
        <v>78.23</v>
      </c>
      <c r="F16" s="7">
        <f t="shared" si="1"/>
        <v>31.292</v>
      </c>
      <c r="G16" s="7">
        <v>76.03</v>
      </c>
      <c r="H16" s="7">
        <f t="shared" si="2"/>
        <v>15.206</v>
      </c>
      <c r="I16" s="8">
        <f t="shared" si="3"/>
        <v>78.346</v>
      </c>
    </row>
    <row r="17" ht="18" customHeight="true" spans="1:9">
      <c r="A17" s="5">
        <v>15</v>
      </c>
      <c r="B17" s="6" t="s">
        <v>24</v>
      </c>
      <c r="C17" s="6">
        <v>78.68</v>
      </c>
      <c r="D17" s="7">
        <f t="shared" si="0"/>
        <v>31.472</v>
      </c>
      <c r="E17" s="10">
        <v>78.87</v>
      </c>
      <c r="F17" s="7">
        <f t="shared" si="1"/>
        <v>31.548</v>
      </c>
      <c r="G17" s="8">
        <v>75</v>
      </c>
      <c r="H17" s="7">
        <f t="shared" si="2"/>
        <v>15</v>
      </c>
      <c r="I17" s="8">
        <f t="shared" si="3"/>
        <v>78.02</v>
      </c>
    </row>
    <row r="18" ht="18" customHeight="true" spans="1:9">
      <c r="A18" s="5">
        <v>16</v>
      </c>
      <c r="B18" s="6" t="s">
        <v>25</v>
      </c>
      <c r="C18" s="6">
        <v>75.98</v>
      </c>
      <c r="D18" s="7">
        <f t="shared" si="0"/>
        <v>30.392</v>
      </c>
      <c r="E18" s="9">
        <v>80.17</v>
      </c>
      <c r="F18" s="7">
        <f t="shared" si="1"/>
        <v>32.068</v>
      </c>
      <c r="G18" s="9">
        <v>77.24</v>
      </c>
      <c r="H18" s="7">
        <f t="shared" si="2"/>
        <v>15.448</v>
      </c>
      <c r="I18" s="8">
        <f t="shared" si="3"/>
        <v>77.908</v>
      </c>
    </row>
    <row r="19" ht="18" customHeight="true" spans="1:9">
      <c r="A19" s="5">
        <v>17</v>
      </c>
      <c r="B19" s="6" t="s">
        <v>26</v>
      </c>
      <c r="C19" s="6">
        <v>79.21</v>
      </c>
      <c r="D19" s="7">
        <f t="shared" si="0"/>
        <v>31.684</v>
      </c>
      <c r="E19" s="8">
        <v>75.28</v>
      </c>
      <c r="F19" s="7">
        <f t="shared" si="1"/>
        <v>30.112</v>
      </c>
      <c r="G19" s="8">
        <v>78.31</v>
      </c>
      <c r="H19" s="7">
        <f t="shared" si="2"/>
        <v>15.662</v>
      </c>
      <c r="I19" s="8">
        <v>77.45</v>
      </c>
    </row>
    <row r="20" ht="18" customHeight="true" spans="1:9">
      <c r="A20" s="5">
        <v>18</v>
      </c>
      <c r="B20" s="6" t="s">
        <v>27</v>
      </c>
      <c r="C20" s="6">
        <v>75.73</v>
      </c>
      <c r="D20" s="7">
        <f t="shared" si="0"/>
        <v>30.292</v>
      </c>
      <c r="E20" s="9">
        <v>78.17</v>
      </c>
      <c r="F20" s="7">
        <f t="shared" si="1"/>
        <v>31.268</v>
      </c>
      <c r="G20" s="9">
        <v>79.1</v>
      </c>
      <c r="H20" s="7">
        <f t="shared" si="2"/>
        <v>15.82</v>
      </c>
      <c r="I20" s="8">
        <f t="shared" si="3"/>
        <v>77.38</v>
      </c>
    </row>
    <row r="21" ht="18" customHeight="true" spans="1:9">
      <c r="A21" s="5">
        <v>19</v>
      </c>
      <c r="B21" s="6" t="s">
        <v>28</v>
      </c>
      <c r="C21" s="6">
        <v>77.76</v>
      </c>
      <c r="D21" s="7">
        <f t="shared" si="0"/>
        <v>31.104</v>
      </c>
      <c r="E21" s="9">
        <v>75.87</v>
      </c>
      <c r="F21" s="7">
        <f t="shared" si="1"/>
        <v>30.348</v>
      </c>
      <c r="G21" s="9">
        <v>78.86</v>
      </c>
      <c r="H21" s="7">
        <f t="shared" si="2"/>
        <v>15.772</v>
      </c>
      <c r="I21" s="8">
        <f t="shared" si="3"/>
        <v>77.224</v>
      </c>
    </row>
    <row r="22" ht="18" customHeight="true" spans="1:9">
      <c r="A22" s="5">
        <v>20</v>
      </c>
      <c r="B22" s="6" t="s">
        <v>29</v>
      </c>
      <c r="C22" s="6">
        <v>75.78</v>
      </c>
      <c r="D22" s="7">
        <f t="shared" si="0"/>
        <v>30.312</v>
      </c>
      <c r="E22" s="9">
        <v>74.17</v>
      </c>
      <c r="F22" s="7">
        <f t="shared" si="1"/>
        <v>29.668</v>
      </c>
      <c r="G22" s="9">
        <v>76.37</v>
      </c>
      <c r="H22" s="7">
        <f t="shared" si="2"/>
        <v>15.274</v>
      </c>
      <c r="I22" s="8">
        <f t="shared" si="3"/>
        <v>75.254</v>
      </c>
    </row>
    <row r="23" ht="18" customHeight="true" spans="1:9">
      <c r="A23" s="5">
        <v>21</v>
      </c>
      <c r="B23" s="6" t="s">
        <v>30</v>
      </c>
      <c r="C23" s="6">
        <v>77.34</v>
      </c>
      <c r="D23" s="7">
        <f t="shared" si="0"/>
        <v>30.936</v>
      </c>
      <c r="E23" s="9">
        <v>72.3</v>
      </c>
      <c r="F23" s="7">
        <f t="shared" si="1"/>
        <v>28.92</v>
      </c>
      <c r="G23" s="9">
        <v>0</v>
      </c>
      <c r="H23" s="7">
        <f t="shared" si="2"/>
        <v>0</v>
      </c>
      <c r="I23" s="8">
        <f t="shared" si="3"/>
        <v>59.856</v>
      </c>
    </row>
    <row r="24" ht="18" customHeight="true" spans="1:9">
      <c r="A24" s="5">
        <v>22</v>
      </c>
      <c r="B24" s="6" t="s">
        <v>31</v>
      </c>
      <c r="C24" s="6">
        <v>79.18</v>
      </c>
      <c r="D24" s="7">
        <f t="shared" si="0"/>
        <v>31.672</v>
      </c>
      <c r="E24" s="7" t="s">
        <v>32</v>
      </c>
      <c r="F24" s="7" t="s">
        <v>32</v>
      </c>
      <c r="G24" s="7" t="s">
        <v>32</v>
      </c>
      <c r="H24" s="7" t="s">
        <v>32</v>
      </c>
      <c r="I24" s="8">
        <f>D24</f>
        <v>31.672</v>
      </c>
    </row>
    <row r="25" ht="18" customHeight="true" spans="1:9">
      <c r="A25" s="5">
        <v>23</v>
      </c>
      <c r="B25" s="6" t="s">
        <v>33</v>
      </c>
      <c r="C25" s="6">
        <v>77.16</v>
      </c>
      <c r="D25" s="7">
        <f t="shared" si="0"/>
        <v>30.864</v>
      </c>
      <c r="E25" s="7" t="s">
        <v>32</v>
      </c>
      <c r="F25" s="7" t="s">
        <v>32</v>
      </c>
      <c r="G25" s="7" t="s">
        <v>32</v>
      </c>
      <c r="H25" s="7" t="s">
        <v>32</v>
      </c>
      <c r="I25" s="8">
        <f>D25</f>
        <v>30.864</v>
      </c>
    </row>
    <row r="26" ht="18" customHeight="true" spans="1:9">
      <c r="A26" s="5">
        <v>24</v>
      </c>
      <c r="B26" s="6" t="s">
        <v>34</v>
      </c>
      <c r="C26" s="6">
        <v>76.59</v>
      </c>
      <c r="D26" s="7">
        <f t="shared" si="0"/>
        <v>30.636</v>
      </c>
      <c r="E26" s="7" t="s">
        <v>32</v>
      </c>
      <c r="F26" s="7" t="s">
        <v>32</v>
      </c>
      <c r="G26" s="7" t="s">
        <v>32</v>
      </c>
      <c r="H26" s="7" t="s">
        <v>32</v>
      </c>
      <c r="I26" s="8">
        <f>D26</f>
        <v>30.636</v>
      </c>
    </row>
    <row r="27" ht="18" customHeight="true" spans="1:9">
      <c r="A27" s="5">
        <v>25</v>
      </c>
      <c r="B27" s="6" t="s">
        <v>35</v>
      </c>
      <c r="C27" s="6">
        <v>76.37</v>
      </c>
      <c r="D27" s="7">
        <f t="shared" si="0"/>
        <v>30.548</v>
      </c>
      <c r="E27" s="7" t="s">
        <v>32</v>
      </c>
      <c r="F27" s="7" t="s">
        <v>32</v>
      </c>
      <c r="G27" s="7" t="s">
        <v>32</v>
      </c>
      <c r="H27" s="7" t="s">
        <v>32</v>
      </c>
      <c r="I27" s="8">
        <f>D27</f>
        <v>30.548</v>
      </c>
    </row>
  </sheetData>
  <autoFilter ref="A1:I27">
    <extLst/>
  </autoFilter>
  <sortState ref="A3:I23">
    <sortCondition ref="A3"/>
  </sortState>
  <mergeCells count="1">
    <mergeCell ref="A1:I1"/>
  </mergeCells>
  <conditionalFormatting sqref="B3:B27">
    <cfRule type="duplicateValues" dxfId="0" priority="1"/>
  </conditionalFormatting>
  <pageMargins left="0.75" right="0.75" top="0.708333333333333" bottom="0.511805555555556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</dc:creator>
  <cp:lastModifiedBy>trust</cp:lastModifiedBy>
  <dcterms:created xsi:type="dcterms:W3CDTF">2024-05-16T14:49:00Z</dcterms:created>
  <dcterms:modified xsi:type="dcterms:W3CDTF">2024-05-19T16:13:27Z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997EB31C6EC249E688352C74194F6D3D_13</vt:lpwstr>
  </property>
  <property fmtid="{D5CDD505-2E9C-101B-9397-08002B2CF9AE}" pid="3" name="KSOProductBuildVer">
    <vt:lpwstr>2052-11.8.2.10125</vt:lpwstr>
  </property>
</Properties>
</file>