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<sst xmlns="http://schemas.openxmlformats.org/spreadsheetml/2006/main" count="64" uniqueCount="42">
  <si>
    <t>湖南省机关事务管理局所属湖南省商业技师学院
2021年公开招聘综合成绩</t>
  </si>
  <si>
    <t>序号</t>
  </si>
  <si>
    <t>招聘岗位</t>
  </si>
  <si>
    <t>准考证号</t>
  </si>
  <si>
    <t>姓名</t>
  </si>
  <si>
    <t>笔试成绩</t>
  </si>
  <si>
    <t>试讲授课</t>
  </si>
  <si>
    <t>专业能力测试</t>
  </si>
  <si>
    <t>综合成绩</t>
  </si>
  <si>
    <t>C1</t>
  </si>
  <si>
    <t>刘奇</t>
  </si>
  <si>
    <t>/</t>
  </si>
  <si>
    <t>C3</t>
  </si>
  <si>
    <t>魏冬雪</t>
  </si>
  <si>
    <t>20210101</t>
  </si>
  <si>
    <t>曹哲瑞</t>
  </si>
  <si>
    <t>余进红</t>
  </si>
  <si>
    <t>C4</t>
  </si>
  <si>
    <t>黄蓉</t>
  </si>
  <si>
    <t>俞港</t>
  </si>
  <si>
    <t>彭晓娟</t>
  </si>
  <si>
    <t>蒋何琪</t>
  </si>
  <si>
    <t>张鑫</t>
  </si>
  <si>
    <t>杜宏任</t>
  </si>
  <si>
    <t>C5</t>
  </si>
  <si>
    <t>李璐</t>
  </si>
  <si>
    <t>20210202</t>
  </si>
  <si>
    <t>龙颖洁</t>
  </si>
  <si>
    <t>20210204</t>
  </si>
  <si>
    <t>王艺潼</t>
  </si>
  <si>
    <t>C6</t>
  </si>
  <si>
    <t>20210205</t>
  </si>
  <si>
    <t>王婷</t>
  </si>
  <si>
    <t>20210206</t>
  </si>
  <si>
    <t>龚琼</t>
  </si>
  <si>
    <t>20210207</t>
  </si>
  <si>
    <t>谢海丽</t>
  </si>
  <si>
    <t>C7</t>
  </si>
  <si>
    <t>20210209</t>
  </si>
  <si>
    <t>刘晓飞</t>
  </si>
  <si>
    <t>20210210</t>
  </si>
  <si>
    <t>程相元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</si>
</sst>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P21"/>
  <sheetViews>
    <sheetView tabSelected="1" topLeftCell="B1" workbookViewId="0">
      <selection activeCell="I13" sqref="I13"/>
    </sheetView>
  </sheetViews>
  <sheetFormatPr defaultColWidth="9" defaultRowHeight="13.5"/>
  <cols>
    <col min="1" max="1" width="6.5" customWidth="1"/>
    <col min="2" max="2" width="5.5" customWidth="1"/>
    <col min="3" max="3" width="8.625" customWidth="1"/>
    <col min="4" max="4" width="15.375" customWidth="1"/>
    <col min="5" max="6" width="12" customWidth="1"/>
    <col min="7" max="7" width="8.875" customWidth="1"/>
    <col min="8" max="8" width="9.625" customWidth="1"/>
    <col min="9" max="9" width="9" style="3"/>
  </cols>
  <sheetData>
    <row r="1" ht="54" customHeight="1" spans="2:9">
      <c r="B1" s="4" t="s">
        <v>0</v>
      </c>
      <c r="C1" s="4"/>
      <c r="D1" s="4"/>
      <c r="E1" s="4"/>
      <c r="F1" s="4"/>
      <c r="G1" s="4"/>
      <c r="H1" s="4"/>
      <c r="I1" s="4"/>
    </row>
    <row r="2" s="1" customFormat="1" ht="27" spans="2:9"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</row>
    <row r="3" s="2" customFormat="1" ht="25" customHeight="1" spans="2:9">
      <c r="B3" s="6">
        <v>1</v>
      </c>
      <c r="C3" s="6" t="s">
        <v>9</v>
      </c>
      <c r="D3" s="7">
        <v>20210212</v>
      </c>
      <c r="E3" s="6" t="s">
        <v>10</v>
      </c>
      <c r="F3" s="6" t="s">
        <v>11</v>
      </c>
      <c r="G3" s="6" t="s">
        <v>11</v>
      </c>
      <c r="H3" s="6">
        <v>90.5</v>
      </c>
      <c r="I3" s="6">
        <f>H3</f>
        <v>90.5</v>
      </c>
    </row>
    <row r="4" s="2" customFormat="1" ht="25" customHeight="1" spans="2:9">
      <c r="B4" s="6">
        <v>2</v>
      </c>
      <c r="C4" s="8" t="s">
        <v>12</v>
      </c>
      <c r="D4" s="7">
        <v>20210102</v>
      </c>
      <c r="E4" s="9" t="s">
        <v>13</v>
      </c>
      <c r="F4" s="6">
        <v>67.2</v>
      </c>
      <c r="G4" s="6">
        <v>78.9</v>
      </c>
      <c r="H4" s="6" t="s">
        <v>11</v>
      </c>
      <c r="I4" s="6">
        <f>F4*0.4+G4*0.6</f>
        <v>74.22</v>
      </c>
    </row>
    <row r="5" s="2" customFormat="1" ht="25" customHeight="1" spans="2:9">
      <c r="B5" s="6">
        <v>3</v>
      </c>
      <c r="C5" s="8" t="s">
        <v>12</v>
      </c>
      <c r="D5" s="7" t="s">
        <v>14</v>
      </c>
      <c r="E5" s="9" t="s">
        <v>15</v>
      </c>
      <c r="F5" s="6">
        <v>56.3</v>
      </c>
      <c r="G5" s="6">
        <v>80.7</v>
      </c>
      <c r="H5" s="6" t="s">
        <v>11</v>
      </c>
      <c r="I5" s="6">
        <f>F5*0.4+G5*0.6</f>
        <v>70.94</v>
      </c>
    </row>
    <row r="6" s="2" customFormat="1" ht="25" customHeight="1" spans="2:16">
      <c r="B6" s="6">
        <v>4</v>
      </c>
      <c r="C6" s="8" t="s">
        <v>12</v>
      </c>
      <c r="D6" s="7">
        <v>20210105</v>
      </c>
      <c r="E6" s="9" t="s">
        <v>16</v>
      </c>
      <c r="F6" s="6">
        <v>61.2</v>
      </c>
      <c r="G6" s="6">
        <v>75.9</v>
      </c>
      <c r="H6" s="6" t="s">
        <v>11</v>
      </c>
      <c r="I6" s="6">
        <f>F6*0.4+G6*0.6</f>
        <v>70.02</v>
      </c>
      <c r="K6" s="12"/>
      <c r="L6" s="13"/>
      <c r="M6" s="14"/>
      <c r="N6" s="15"/>
      <c r="O6" s="12"/>
      <c r="P6" s="12"/>
    </row>
    <row r="7" s="2" customFormat="1" ht="25" customHeight="1" spans="2:9">
      <c r="B7" s="6">
        <v>5</v>
      </c>
      <c r="C7" s="8" t="s">
        <v>17</v>
      </c>
      <c r="D7" s="7">
        <v>20210117</v>
      </c>
      <c r="E7" s="9" t="s">
        <v>18</v>
      </c>
      <c r="F7" s="6">
        <v>83.4</v>
      </c>
      <c r="G7" s="6">
        <v>88.2</v>
      </c>
      <c r="H7" s="6" t="s">
        <v>11</v>
      </c>
      <c r="I7" s="6">
        <f t="shared" ref="I7:I12" si="0">F7*0.4+G7*0.6</f>
        <v>86.28</v>
      </c>
    </row>
    <row r="8" s="2" customFormat="1" ht="25" customHeight="1" spans="2:9">
      <c r="B8" s="6">
        <v>6</v>
      </c>
      <c r="C8" s="8" t="s">
        <v>17</v>
      </c>
      <c r="D8" s="7">
        <v>20210121</v>
      </c>
      <c r="E8" s="9" t="s">
        <v>19</v>
      </c>
      <c r="F8" s="6">
        <v>69.8</v>
      </c>
      <c r="G8" s="6">
        <v>84.16</v>
      </c>
      <c r="H8" s="6" t="s">
        <v>11</v>
      </c>
      <c r="I8" s="6">
        <f t="shared" si="0"/>
        <v>78.416</v>
      </c>
    </row>
    <row r="9" s="2" customFormat="1" ht="25" customHeight="1" spans="2:9">
      <c r="B9" s="6">
        <v>7</v>
      </c>
      <c r="C9" s="8" t="s">
        <v>17</v>
      </c>
      <c r="D9" s="7">
        <v>20210120</v>
      </c>
      <c r="E9" s="9" t="s">
        <v>20</v>
      </c>
      <c r="F9" s="6">
        <v>65</v>
      </c>
      <c r="G9" s="6">
        <v>80.58</v>
      </c>
      <c r="H9" s="6" t="s">
        <v>11</v>
      </c>
      <c r="I9" s="6">
        <f t="shared" si="0"/>
        <v>74.348</v>
      </c>
    </row>
    <row r="10" s="2" customFormat="1" ht="25" customHeight="1" spans="2:9">
      <c r="B10" s="6">
        <v>8</v>
      </c>
      <c r="C10" s="8" t="s">
        <v>17</v>
      </c>
      <c r="D10" s="7">
        <v>20210109</v>
      </c>
      <c r="E10" s="9" t="s">
        <v>21</v>
      </c>
      <c r="F10" s="6">
        <v>61.6</v>
      </c>
      <c r="G10" s="6">
        <v>81.3</v>
      </c>
      <c r="H10" s="6" t="s">
        <v>11</v>
      </c>
      <c r="I10" s="6">
        <f t="shared" si="0"/>
        <v>73.42</v>
      </c>
    </row>
    <row r="11" s="2" customFormat="1" ht="25" customHeight="1" spans="2:9">
      <c r="B11" s="6">
        <v>9</v>
      </c>
      <c r="C11" s="8" t="s">
        <v>17</v>
      </c>
      <c r="D11" s="7">
        <v>20210116</v>
      </c>
      <c r="E11" s="9" t="s">
        <v>22</v>
      </c>
      <c r="F11" s="6">
        <v>61.1</v>
      </c>
      <c r="G11" s="6">
        <v>81.6</v>
      </c>
      <c r="H11" s="6" t="s">
        <v>11</v>
      </c>
      <c r="I11" s="6">
        <f t="shared" si="0"/>
        <v>73.4</v>
      </c>
    </row>
    <row r="12" s="2" customFormat="1" ht="25" customHeight="1" spans="2:9">
      <c r="B12" s="6">
        <v>10</v>
      </c>
      <c r="C12" s="8" t="s">
        <v>17</v>
      </c>
      <c r="D12" s="7">
        <v>20210110</v>
      </c>
      <c r="E12" s="9" t="s">
        <v>23</v>
      </c>
      <c r="F12" s="6">
        <v>59.4</v>
      </c>
      <c r="G12" s="6">
        <v>76.5</v>
      </c>
      <c r="H12" s="6" t="s">
        <v>11</v>
      </c>
      <c r="I12" s="6">
        <f t="shared" si="0"/>
        <v>69.66</v>
      </c>
    </row>
    <row r="13" s="2" customFormat="1" ht="25" customHeight="1" spans="2:9">
      <c r="B13" s="6">
        <v>11</v>
      </c>
      <c r="C13" s="8" t="s">
        <v>24</v>
      </c>
      <c r="D13" s="7">
        <v>20210129</v>
      </c>
      <c r="E13" s="9" t="s">
        <v>25</v>
      </c>
      <c r="F13" s="6">
        <v>74.8</v>
      </c>
      <c r="G13" s="6">
        <v>83.6</v>
      </c>
      <c r="H13" s="6">
        <v>81.5</v>
      </c>
      <c r="I13" s="6">
        <f>F13*0.4+G13*0.3+H13*0.3</f>
        <v>79.45</v>
      </c>
    </row>
    <row r="14" s="2" customFormat="1" ht="25" customHeight="1" spans="2:9">
      <c r="B14" s="6">
        <v>12</v>
      </c>
      <c r="C14" s="8" t="s">
        <v>24</v>
      </c>
      <c r="D14" s="7" t="s">
        <v>26</v>
      </c>
      <c r="E14" s="9" t="s">
        <v>27</v>
      </c>
      <c r="F14" s="6">
        <v>58.1</v>
      </c>
      <c r="G14" s="6">
        <v>79.3</v>
      </c>
      <c r="H14" s="6">
        <v>79.83</v>
      </c>
      <c r="I14" s="6">
        <f>F14*0.4+G14*0.3+H14*0.3</f>
        <v>70.979</v>
      </c>
    </row>
    <row r="15" s="2" customFormat="1" ht="25" customHeight="1" spans="2:9">
      <c r="B15" s="6">
        <v>13</v>
      </c>
      <c r="C15" s="8" t="s">
        <v>24</v>
      </c>
      <c r="D15" s="7" t="s">
        <v>28</v>
      </c>
      <c r="E15" s="9" t="s">
        <v>29</v>
      </c>
      <c r="F15" s="6">
        <v>53</v>
      </c>
      <c r="G15" s="6">
        <v>78.98</v>
      </c>
      <c r="H15" s="6">
        <v>83.17</v>
      </c>
      <c r="I15" s="6">
        <f>F15*0.4+G15*0.3+H15*0.3</f>
        <v>69.845</v>
      </c>
    </row>
    <row r="16" s="2" customFormat="1" ht="25" customHeight="1" spans="2:9">
      <c r="B16" s="6">
        <v>14</v>
      </c>
      <c r="C16" s="8" t="s">
        <v>30</v>
      </c>
      <c r="D16" s="7" t="s">
        <v>31</v>
      </c>
      <c r="E16" s="9" t="s">
        <v>32</v>
      </c>
      <c r="F16" s="6">
        <v>68.8</v>
      </c>
      <c r="G16" s="6">
        <v>80.02</v>
      </c>
      <c r="H16" s="6">
        <v>82.73</v>
      </c>
      <c r="I16" s="6">
        <f>F16*0.4+G16*0.3+H16*0.3</f>
        <v>76.345</v>
      </c>
    </row>
    <row r="17" s="2" customFormat="1" ht="25" customHeight="1" spans="2:9">
      <c r="B17" s="6">
        <v>15</v>
      </c>
      <c r="C17" s="8" t="s">
        <v>30</v>
      </c>
      <c r="D17" s="7" t="s">
        <v>33</v>
      </c>
      <c r="E17" s="9" t="s">
        <v>34</v>
      </c>
      <c r="F17" s="6">
        <v>65</v>
      </c>
      <c r="G17" s="6">
        <v>83.72</v>
      </c>
      <c r="H17" s="6">
        <v>79.97</v>
      </c>
      <c r="I17" s="6">
        <f>F17*0.4+G17*0.3+H17*0.3</f>
        <v>75.107</v>
      </c>
    </row>
    <row r="18" s="2" customFormat="1" ht="25" customHeight="1" spans="2:9">
      <c r="B18" s="6">
        <v>16</v>
      </c>
      <c r="C18" s="8" t="s">
        <v>30</v>
      </c>
      <c r="D18" s="7" t="s">
        <v>35</v>
      </c>
      <c r="E18" s="9" t="s">
        <v>36</v>
      </c>
      <c r="F18" s="6">
        <v>66.4</v>
      </c>
      <c r="G18" s="6">
        <v>77.94</v>
      </c>
      <c r="H18" s="6">
        <v>51.37</v>
      </c>
      <c r="I18" s="6">
        <f>F18*0.4+G18*0.3+H18*0.3</f>
        <v>65.353</v>
      </c>
    </row>
    <row r="19" s="2" customFormat="1" ht="25" customHeight="1" spans="2:9">
      <c r="B19" s="6">
        <v>17</v>
      </c>
      <c r="C19" s="8" t="s">
        <v>37</v>
      </c>
      <c r="D19" s="7" t="s">
        <v>38</v>
      </c>
      <c r="E19" s="9" t="s">
        <v>39</v>
      </c>
      <c r="F19" s="6">
        <v>49.9</v>
      </c>
      <c r="G19" s="6">
        <v>81.7</v>
      </c>
      <c r="H19" s="6">
        <v>84</v>
      </c>
      <c r="I19" s="6">
        <f>F19*0.4+G19*0.3+H19*0.3</f>
        <v>69.67</v>
      </c>
    </row>
    <row r="20" s="2" customFormat="1" ht="25" customHeight="1" spans="2:9">
      <c r="B20" s="6">
        <v>18</v>
      </c>
      <c r="C20" s="8" t="s">
        <v>37</v>
      </c>
      <c r="D20" s="7" t="s">
        <v>40</v>
      </c>
      <c r="E20" s="9" t="s">
        <v>41</v>
      </c>
      <c r="F20" s="6">
        <v>53</v>
      </c>
      <c r="G20" s="6">
        <v>0</v>
      </c>
      <c r="H20" s="6">
        <v>0</v>
      </c>
      <c r="I20" s="6">
        <f>F20*0.4+G20*0.3+H20*0.3</f>
        <v>21.2</v>
      </c>
    </row>
    <row r="21" spans="2:7">
      <c r="B21" s="3"/>
      <c r="C21" s="3"/>
      <c r="D21" s="10"/>
      <c r="E21" s="11"/>
      <c r="F21" s="3"/>
      <c r="G21" s="3"/>
    </row>
  </sheetData>
  <sortState ref="B41:G43">
    <sortCondition ref="F41:F43" descending="1"/>
  </sortState>
  <mergeCells count="1">
    <mergeCell ref="B1:I1"/>
  </mergeCells>
  <pageMargins left="0.75" right="0.75" top="0.472222222222222" bottom="0.66875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1382669245</cp:lastModifiedBy>
  <dcterms:created xsi:type="dcterms:W3CDTF">2021-07-03T06:58:00Z</dcterms:created>
  <dcterms:modified xsi:type="dcterms:W3CDTF">2021-07-27T01:26:46Z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6F4387B11F314BF5BED7C26EB64E29B6</vt:lpwstr>
  </property>
</Properties>
</file>